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G20" i="3" l="1"/>
  <c r="H20" i="3"/>
  <c r="I20" i="3"/>
  <c r="J20" i="3"/>
  <c r="F11" i="3"/>
  <c r="G11" i="3"/>
  <c r="J11" i="3"/>
  <c r="I11" i="3"/>
  <c r="H11" i="3"/>
  <c r="E11" i="3"/>
  <c r="J19" i="3" l="1"/>
  <c r="I19" i="3"/>
  <c r="H19" i="3"/>
  <c r="E19" i="3"/>
  <c r="F19" i="3"/>
  <c r="F20" i="3" s="1"/>
  <c r="G19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<sst xmlns="http://schemas.openxmlformats.org/spreadsheetml/2006/main" count="42" uniqueCount="40">
  <si>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</si>
  <si>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</si>
  <si>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</si>
  <si>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</si>
  <si>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</si>
  <si>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</si>
  <si>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</si>
  <si>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</si>
  <si>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</si>
  <si>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</si>
  <si>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</si>
  <si>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</si>
  <si>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</si>
  <si>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</si>
  <si>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</si>
  <si>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</si>
  <si>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</si>
  <si>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</si>
  <si>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</si>
  <si>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</si>
  <si>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</si>
  <si>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</si>
  <si>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</si>
  <si>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</si>
  <si>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</si>
  <si>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</si>
  <si>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</si>
  <si>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</si>
  <si>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</si>
  <si>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Хлеб ржаной</t>
  </si>
  <si>
    <t>Тефтели мясные с томатным соусом</t>
  </si>
  <si>
    <t>Макаронные изделия отварные</t>
  </si>
  <si>
    <t>Чай с сахаром и лимоном</t>
  </si>
  <si>
    <t>выпечное изделие</t>
  </si>
  <si>
    <t>462/587</t>
  </si>
  <si>
    <t>Суп картофельный с бобовыми (горохом лущеным)</t>
  </si>
  <si>
    <t>Гуляш из свинины</t>
  </si>
  <si>
    <t>Каша гречневая рассыпчатая</t>
  </si>
  <si>
    <t>Компот из черной смородины с/м с вит. 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</si>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</sst>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4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28</v>
      </c>
      <c r="C1" s="50"/>
      <c r="D1" s="22"/>
      <c r="E1" t="s">
        <v>20</v>
      </c>
      <c r="F1" s="13" t="s">
        <v>25</v>
      </c>
      <c r="I1" t="s">
        <v>1</v>
      </c>
      <c r="J1" s="12">
        <v>45265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51" t="s">
        <v>10</v>
      </c>
      <c r="B4" s="1" t="s">
        <v>11</v>
      </c>
      <c r="C4" s="3" t="s">
        <v>34</v>
      </c>
      <c r="D4" s="19" t="s">
        <v>30</v>
      </c>
      <c r="E4" s="40">
        <v>120</v>
      </c>
      <c r="F4" s="15">
        <v>42.4</v>
      </c>
      <c r="G4" s="35">
        <v>222.5</v>
      </c>
      <c r="H4" s="14">
        <v>11.7</v>
      </c>
      <c r="I4" s="14">
        <v>14.6</v>
      </c>
      <c r="J4" s="14">
        <v>11.1</v>
      </c>
    </row>
    <row r="5" spans="1:10" x14ac:dyDescent="0.3">
      <c r="A5" s="52"/>
      <c r="B5" s="48" t="s">
        <v>17</v>
      </c>
      <c r="C5" s="39">
        <v>516</v>
      </c>
      <c r="D5" s="20" t="s">
        <v>31</v>
      </c>
      <c r="E5" s="41">
        <v>150</v>
      </c>
      <c r="F5" s="15">
        <v>10.15</v>
      </c>
      <c r="G5" s="36">
        <v>244.5</v>
      </c>
      <c r="H5" s="15">
        <v>5.0999999999999996</v>
      </c>
      <c r="I5" s="15">
        <v>9.1</v>
      </c>
      <c r="J5" s="15">
        <v>34.200000000000003</v>
      </c>
    </row>
    <row r="6" spans="1:10" x14ac:dyDescent="0.3">
      <c r="A6" s="52"/>
      <c r="B6" s="1" t="s">
        <v>12</v>
      </c>
      <c r="C6" s="39">
        <v>686</v>
      </c>
      <c r="D6" s="20" t="s">
        <v>32</v>
      </c>
      <c r="E6" s="40">
        <v>205</v>
      </c>
      <c r="F6" s="15">
        <v>2.95</v>
      </c>
      <c r="G6" s="36">
        <v>62</v>
      </c>
      <c r="H6" s="15">
        <v>0.3</v>
      </c>
      <c r="I6" s="15">
        <v>0.1</v>
      </c>
      <c r="J6" s="15">
        <v>15.2</v>
      </c>
    </row>
    <row r="7" spans="1:10" x14ac:dyDescent="0.3">
      <c r="A7" s="52"/>
      <c r="B7" s="1" t="s">
        <v>21</v>
      </c>
      <c r="C7" s="39">
        <v>426</v>
      </c>
      <c r="D7" s="38" t="s">
        <v>33</v>
      </c>
      <c r="E7" s="42">
        <v>70</v>
      </c>
      <c r="F7" s="15">
        <v>19.5</v>
      </c>
      <c r="G7" s="37">
        <v>160</v>
      </c>
      <c r="H7" s="34">
        <v>3.3</v>
      </c>
      <c r="I7" s="34">
        <v>7.2</v>
      </c>
      <c r="J7" s="34">
        <v>20.5</v>
      </c>
    </row>
    <row r="8" spans="1:10" x14ac:dyDescent="0.3">
      <c r="A8" s="52"/>
      <c r="B8" s="1" t="s">
        <v>18</v>
      </c>
      <c r="C8" s="39"/>
      <c r="D8" s="38"/>
      <c r="E8" s="42"/>
      <c r="F8" s="15"/>
      <c r="G8" s="37"/>
      <c r="H8" s="34"/>
      <c r="I8" s="34"/>
      <c r="J8" s="34"/>
    </row>
    <row r="9" spans="1:10" x14ac:dyDescent="0.3">
      <c r="A9" s="52"/>
      <c r="B9" s="30"/>
      <c r="C9" s="39"/>
      <c r="D9" s="38"/>
      <c r="E9" s="42"/>
      <c r="F9" s="25"/>
      <c r="G9" s="37"/>
      <c r="H9" s="34"/>
      <c r="I9" s="34"/>
      <c r="J9" s="34"/>
    </row>
    <row r="10" spans="1:10" x14ac:dyDescent="0.3">
      <c r="A10" s="52"/>
      <c r="B10" s="30"/>
      <c r="C10" s="39"/>
      <c r="D10" s="38"/>
      <c r="E10" s="31"/>
      <c r="F10" s="15"/>
      <c r="G10" s="37"/>
      <c r="H10" s="34"/>
      <c r="I10" s="34"/>
      <c r="J10" s="34"/>
    </row>
    <row r="11" spans="1:10" ht="15" thickBot="1" x14ac:dyDescent="0.35">
      <c r="A11" s="53"/>
      <c r="B11" s="32" t="s">
        <v>26</v>
      </c>
      <c r="C11" s="43"/>
      <c r="D11" s="44"/>
      <c r="E11" s="33">
        <f>SUM(E4:E10)</f>
        <v>545</v>
      </c>
      <c r="F11" s="16">
        <f>F4+F5+F6+F7+F8+F9+F10</f>
        <v>75</v>
      </c>
      <c r="G11" s="45">
        <f>SUM(G4:G10)</f>
        <v>689</v>
      </c>
      <c r="H11" s="46">
        <f>SUM(H4:H10)</f>
        <v>20.399999999999999</v>
      </c>
      <c r="I11" s="46">
        <f>SUM(I4:I10)</f>
        <v>31</v>
      </c>
      <c r="J11" s="46">
        <f>SUM(J4:J10)</f>
        <v>81</v>
      </c>
    </row>
    <row r="12" spans="1:10" ht="15" thickBot="1" x14ac:dyDescent="0.35">
      <c r="A12" s="4" t="s">
        <v>13</v>
      </c>
      <c r="B12" s="7" t="s">
        <v>14</v>
      </c>
      <c r="C12" s="2"/>
      <c r="D12" s="21"/>
      <c r="E12" s="11"/>
      <c r="F12" s="17"/>
      <c r="G12" s="17"/>
      <c r="H12" s="17"/>
      <c r="I12" s="17"/>
      <c r="J12" s="17"/>
    </row>
    <row r="13" spans="1:10" ht="29.4" thickBot="1" x14ac:dyDescent="0.35">
      <c r="A13" s="4"/>
      <c r="B13" s="1" t="s">
        <v>15</v>
      </c>
      <c r="C13" s="39">
        <v>139</v>
      </c>
      <c r="D13" s="20" t="s">
        <v>35</v>
      </c>
      <c r="E13" s="15">
        <v>250</v>
      </c>
      <c r="F13" s="15">
        <v>16.59</v>
      </c>
      <c r="G13" s="47">
        <v>167</v>
      </c>
      <c r="H13" s="14">
        <v>6.2</v>
      </c>
      <c r="I13" s="47">
        <v>5.6</v>
      </c>
      <c r="J13" s="47">
        <v>22.3</v>
      </c>
    </row>
    <row r="14" spans="1:10" ht="15" thickBot="1" x14ac:dyDescent="0.35">
      <c r="A14" s="4"/>
      <c r="B14" s="1" t="s">
        <v>16</v>
      </c>
      <c r="C14" s="39">
        <v>260</v>
      </c>
      <c r="D14" s="20" t="s">
        <v>36</v>
      </c>
      <c r="E14" s="15">
        <v>90</v>
      </c>
      <c r="F14" s="15">
        <v>37.049999999999997</v>
      </c>
      <c r="G14" s="47">
        <v>247.2</v>
      </c>
      <c r="H14" s="14">
        <v>8.5</v>
      </c>
      <c r="I14" s="47">
        <v>22.6</v>
      </c>
      <c r="J14" s="47">
        <v>2.2999999999999998</v>
      </c>
    </row>
    <row r="15" spans="1:10" ht="15" thickBot="1" x14ac:dyDescent="0.35">
      <c r="A15" s="4"/>
      <c r="B15" s="1" t="s">
        <v>17</v>
      </c>
      <c r="C15" s="39">
        <v>508</v>
      </c>
      <c r="D15" s="20" t="s">
        <v>37</v>
      </c>
      <c r="E15" s="41">
        <v>150</v>
      </c>
      <c r="F15" s="15">
        <v>11.05</v>
      </c>
      <c r="G15" s="47">
        <v>279</v>
      </c>
      <c r="H15" s="14">
        <v>8.6999999999999993</v>
      </c>
      <c r="I15" s="47">
        <v>7.8</v>
      </c>
      <c r="J15" s="47">
        <v>42.6</v>
      </c>
    </row>
    <row r="16" spans="1:10" ht="15" thickBot="1" x14ac:dyDescent="0.35">
      <c r="A16" s="4"/>
      <c r="B16" s="1" t="s">
        <v>39</v>
      </c>
      <c r="C16" s="39">
        <v>634</v>
      </c>
      <c r="D16" s="20" t="s">
        <v>38</v>
      </c>
      <c r="E16" s="15">
        <v>200</v>
      </c>
      <c r="F16" s="15">
        <v>8.58</v>
      </c>
      <c r="G16" s="47">
        <v>138</v>
      </c>
      <c r="H16" s="14">
        <v>0.2</v>
      </c>
      <c r="I16" s="47">
        <v>0.1</v>
      </c>
      <c r="J16" s="47">
        <v>33</v>
      </c>
    </row>
    <row r="17" spans="1:10" ht="15" thickBot="1" x14ac:dyDescent="0.35">
      <c r="A17" s="4"/>
      <c r="B17" s="1" t="s">
        <v>22</v>
      </c>
      <c r="C17" s="39"/>
      <c r="D17" s="38"/>
      <c r="E17" s="34"/>
      <c r="F17" s="15"/>
      <c r="G17" s="34"/>
      <c r="H17" s="34"/>
      <c r="I17" s="34"/>
      <c r="J17" s="34"/>
    </row>
    <row r="18" spans="1:10" ht="15" thickBot="1" x14ac:dyDescent="0.35">
      <c r="A18" s="4"/>
      <c r="B18" s="1" t="s">
        <v>19</v>
      </c>
      <c r="C18" s="39"/>
      <c r="D18" s="20" t="s">
        <v>29</v>
      </c>
      <c r="E18" s="15">
        <v>30</v>
      </c>
      <c r="F18" s="15">
        <v>1.73</v>
      </c>
      <c r="G18" s="47">
        <v>46</v>
      </c>
      <c r="H18" s="14">
        <v>1.3</v>
      </c>
      <c r="I18" s="47">
        <v>0.2</v>
      </c>
      <c r="J18" s="47">
        <v>9.9</v>
      </c>
    </row>
    <row r="19" spans="1:10" x14ac:dyDescent="0.3">
      <c r="A19" s="4"/>
      <c r="B19" s="18"/>
      <c r="C19" s="18"/>
      <c r="D19" s="29" t="s">
        <v>26</v>
      </c>
      <c r="E19" s="26">
        <f t="shared" ref="E19:J19" si="0">SUM(E12:E18)</f>
        <v>720</v>
      </c>
      <c r="F19" s="27">
        <f t="shared" si="0"/>
        <v>75</v>
      </c>
      <c r="G19" s="27">
        <f t="shared" si="0"/>
        <v>877.2</v>
      </c>
      <c r="H19" s="25">
        <f t="shared" si="0"/>
        <v>24.9</v>
      </c>
      <c r="I19" s="25">
        <f t="shared" si="0"/>
        <v>36.300000000000004</v>
      </c>
      <c r="J19" s="25">
        <f t="shared" si="0"/>
        <v>110.10000000000001</v>
      </c>
    </row>
    <row r="20" spans="1:10" ht="15" thickBot="1" x14ac:dyDescent="0.35">
      <c r="A20" s="5"/>
      <c r="B20" s="6"/>
      <c r="C20" s="6"/>
      <c r="D20" s="28" t="s">
        <v>27</v>
      </c>
      <c r="E20" s="23"/>
      <c r="F20" s="24">
        <f>F11+F19</f>
        <v>150</v>
      </c>
      <c r="G20" s="24">
        <f t="shared" ref="G20:J20" si="1">G11+G19</f>
        <v>1566.2</v>
      </c>
      <c r="H20" s="24">
        <f t="shared" si="1"/>
        <v>45.3</v>
      </c>
      <c r="I20" s="24">
        <f t="shared" si="1"/>
        <v>67.300000000000011</v>
      </c>
      <c r="J20" s="24">
        <f t="shared" si="1"/>
        <v>191.10000000000002</v>
      </c>
    </row>
  </sheetData>
  <mergeCells count="2">
    <mergeCell ref="B1:C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2023-12-03T11:42:07Z</dcterms:modified>
</cp:coreProperties>
</file>