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20" i="3" l="1"/>
  <c r="F11" i="3" l="1"/>
  <c r="G11" i="3"/>
  <c r="J11" i="3"/>
  <c r="I11" i="3"/>
  <c r="H11" i="3"/>
  <c r="E11" i="3"/>
  <c r="J19" i="3" l="1"/>
  <c r="J20" i="3" s="1"/>
  <c r="I19" i="3"/>
  <c r="I20" i="3" s="1"/>
  <c r="H19" i="3"/>
  <c r="H20" i="3" s="1"/>
  <c r="E19" i="3"/>
  <c r="F19" i="3"/>
  <c r="F20" i="3" s="1"/>
  <c r="G19" i="3"/>
  <c r="G20" i="3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<sst xmlns="http://schemas.openxmlformats.org/spreadsheetml/2006/main" count="41" uniqueCount="40">
  <si>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</si>
  <si>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</si>
  <si>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</si>
  <si>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</si>
  <si>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</si>
  <si>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</si>
  <si>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</si>
  <si>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</si>
  <si>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</si>
  <si>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</si>
  <si>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</si>
  <si>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</si>
  <si>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</si>
  <si>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</si>
  <si>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</si>
  <si>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</si>
  <si>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</si>
  <si>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</si>
  <si>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</si>
  <si>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</si>
  <si>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</si>
  <si>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</si>
  <si>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</si>
  <si>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</si>
  <si>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</si>
  <si>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</si>
  <si>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</si>
  <si>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МОУ Купанская СШ</t>
  </si>
  <si>
    <t>Хлеб ржаной</t>
  </si>
  <si>
    <t>Чай с сахаром и лимоном</t>
  </si>
  <si>
    <t>Компот из черной смородины с/м с вит. С</t>
  </si>
  <si>
    <t>напиток</t>
  </si>
  <si>
    <t>Плов</t>
  </si>
  <si>
    <t>Фрукт (банан)</t>
  </si>
  <si>
    <t>-</t>
  </si>
  <si>
    <t>Рассольник ленинградский</t>
  </si>
  <si>
    <t>Птица тушеная в соусе</t>
  </si>
  <si>
    <t>Макаронные изделия отварные</t>
  </si>
  <si>
    <t>Итого за день: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</si>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</sst>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3" xfId="0" applyFill="1" applyBorder="1" applyProtection="1">
      <protection locked="0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4" fillId="0" borderId="1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0" fillId="2" borderId="4" xfId="0" applyFill="1" applyBorder="1" applyAlignment="1" applyProtection="1">
      <alignment horizontal="right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0" borderId="17" xfId="0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3" fillId="4" borderId="8" xfId="0" applyFont="1" applyFill="1" applyBorder="1" applyAlignment="1" applyProtection="1">
      <alignment horizontal="right"/>
      <protection locked="0"/>
    </xf>
    <xf numFmtId="0" fontId="0" fillId="4" borderId="8" xfId="0" applyFill="1" applyBorder="1" applyProtection="1">
      <protection locked="0"/>
    </xf>
    <xf numFmtId="0" fontId="1" fillId="4" borderId="8" xfId="0" applyFont="1" applyFill="1" applyBorder="1" applyAlignment="1" applyProtection="1">
      <alignment wrapText="1"/>
      <protection locked="0"/>
    </xf>
    <xf numFmtId="1" fontId="1" fillId="4" borderId="8" xfId="0" applyNumberFormat="1" applyFont="1" applyFill="1" applyBorder="1" applyProtection="1">
      <protection locked="0"/>
    </xf>
    <xf numFmtId="2" fontId="1" fillId="4" borderId="8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6" fillId="4" borderId="4" xfId="0" applyNumberFormat="1" applyFont="1" applyFill="1" applyBorder="1" applyProtection="1">
      <protection locked="0"/>
    </xf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3" borderId="11" xfId="0" applyFill="1" applyBorder="1" applyProtection="1">
      <protection locked="0"/>
    </xf>
    <xf numFmtId="0" fontId="0" fillId="0" borderId="9" xfId="0" applyBorder="1"/>
    <xf numFmtId="0" fontId="0" fillId="2" borderId="22" xfId="0" applyFill="1" applyBorder="1" applyProtection="1">
      <protection locked="0"/>
    </xf>
    <xf numFmtId="0" fontId="4" fillId="3" borderId="23" xfId="0" applyFont="1" applyFill="1" applyBorder="1" applyAlignment="1" applyProtection="1">
      <alignment horizontal="center" vertical="top" wrapText="1"/>
      <protection locked="0"/>
    </xf>
    <xf numFmtId="0" fontId="4" fillId="3" borderId="21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27</v>
      </c>
      <c r="C1" s="55"/>
      <c r="D1" s="16"/>
      <c r="E1" t="s">
        <v>20</v>
      </c>
      <c r="F1" s="9" t="s">
        <v>25</v>
      </c>
      <c r="I1" t="s">
        <v>1</v>
      </c>
      <c r="J1" s="8">
        <v>45303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46" t="s">
        <v>10</v>
      </c>
      <c r="B4" s="1" t="s">
        <v>11</v>
      </c>
      <c r="C4" s="2">
        <v>443</v>
      </c>
      <c r="D4" s="13" t="s">
        <v>32</v>
      </c>
      <c r="E4" s="27">
        <v>200</v>
      </c>
      <c r="F4" s="11">
        <v>49.05</v>
      </c>
      <c r="G4" s="22">
        <v>322</v>
      </c>
      <c r="H4" s="10">
        <v>16.5</v>
      </c>
      <c r="I4" s="10">
        <v>16.899999999999999</v>
      </c>
      <c r="J4" s="10">
        <v>24.4</v>
      </c>
    </row>
    <row r="5" spans="1:10" x14ac:dyDescent="0.3">
      <c r="A5" s="47"/>
      <c r="B5" s="45"/>
      <c r="C5" s="26"/>
      <c r="D5" s="14"/>
      <c r="E5" s="28"/>
      <c r="F5" s="11"/>
      <c r="G5" s="23"/>
      <c r="H5" s="11"/>
      <c r="I5" s="11"/>
      <c r="J5" s="11"/>
    </row>
    <row r="6" spans="1:10" x14ac:dyDescent="0.3">
      <c r="A6" s="47"/>
      <c r="B6" s="1" t="s">
        <v>12</v>
      </c>
      <c r="C6" s="26">
        <v>686</v>
      </c>
      <c r="D6" s="14" t="s">
        <v>29</v>
      </c>
      <c r="E6" s="27">
        <v>205</v>
      </c>
      <c r="F6" s="11">
        <v>2.95</v>
      </c>
      <c r="G6" s="23">
        <v>62</v>
      </c>
      <c r="H6" s="11">
        <v>0.3</v>
      </c>
      <c r="I6" s="11">
        <v>0.1</v>
      </c>
      <c r="J6" s="11">
        <v>15.2</v>
      </c>
    </row>
    <row r="7" spans="1:10" x14ac:dyDescent="0.3">
      <c r="A7" s="47"/>
      <c r="B7" s="1" t="s">
        <v>21</v>
      </c>
      <c r="C7" s="26"/>
      <c r="D7" s="25"/>
      <c r="E7" s="29"/>
      <c r="F7" s="11"/>
      <c r="G7" s="24"/>
      <c r="H7" s="21"/>
      <c r="I7" s="21"/>
      <c r="J7" s="21"/>
    </row>
    <row r="8" spans="1:10" x14ac:dyDescent="0.3">
      <c r="A8" s="47"/>
      <c r="B8" s="1" t="s">
        <v>18</v>
      </c>
      <c r="C8" s="26"/>
      <c r="D8" s="33" t="s">
        <v>33</v>
      </c>
      <c r="E8" s="29">
        <v>160</v>
      </c>
      <c r="F8" s="11">
        <v>23</v>
      </c>
      <c r="G8" s="24">
        <v>101.92</v>
      </c>
      <c r="H8" s="21">
        <v>1.68</v>
      </c>
      <c r="I8" s="20" t="s">
        <v>34</v>
      </c>
      <c r="J8" s="21">
        <v>25.09</v>
      </c>
    </row>
    <row r="9" spans="1:10" x14ac:dyDescent="0.3">
      <c r="A9" s="60" t="s">
        <v>39</v>
      </c>
      <c r="B9" s="48"/>
      <c r="C9" s="26"/>
      <c r="D9" s="25"/>
      <c r="E9" s="29"/>
      <c r="F9" s="18"/>
      <c r="G9" s="24"/>
      <c r="H9" s="21"/>
      <c r="I9" s="21"/>
      <c r="J9" s="21"/>
    </row>
    <row r="10" spans="1:10" x14ac:dyDescent="0.3">
      <c r="A10" s="60"/>
      <c r="B10" s="48"/>
      <c r="C10" s="26"/>
      <c r="D10" s="25"/>
      <c r="E10" s="20"/>
      <c r="F10" s="11"/>
      <c r="G10" s="24"/>
      <c r="H10" s="21"/>
      <c r="I10" s="21"/>
      <c r="J10" s="21"/>
    </row>
    <row r="11" spans="1:10" ht="15" thickBot="1" x14ac:dyDescent="0.35">
      <c r="A11" s="60"/>
      <c r="B11" s="53" t="s">
        <v>26</v>
      </c>
      <c r="C11" s="30"/>
      <c r="D11" s="31"/>
      <c r="E11" s="35">
        <f>SUM(E4:E10)</f>
        <v>565</v>
      </c>
      <c r="F11" s="43">
        <f>F4+F5+F6+F7+F8+F9+F10</f>
        <v>75</v>
      </c>
      <c r="G11" s="36">
        <f>SUM(G4:G10)</f>
        <v>485.92</v>
      </c>
      <c r="H11" s="35">
        <f>SUM(H4:H10)</f>
        <v>18.48</v>
      </c>
      <c r="I11" s="35">
        <f>SUM(I4:I10)</f>
        <v>17</v>
      </c>
      <c r="J11" s="35">
        <f>SUM(J4:J10)</f>
        <v>64.69</v>
      </c>
    </row>
    <row r="12" spans="1:10" ht="15" thickBot="1" x14ac:dyDescent="0.35">
      <c r="A12" s="56" t="s">
        <v>13</v>
      </c>
      <c r="B12" s="3" t="s">
        <v>14</v>
      </c>
      <c r="C12" s="50"/>
      <c r="D12" s="15"/>
      <c r="E12" s="7"/>
      <c r="F12" s="12"/>
      <c r="G12" s="12"/>
      <c r="H12" s="12"/>
      <c r="I12" s="12"/>
      <c r="J12" s="12"/>
    </row>
    <row r="13" spans="1:10" ht="15" thickBot="1" x14ac:dyDescent="0.35">
      <c r="A13" s="56"/>
      <c r="B13" s="49" t="s">
        <v>15</v>
      </c>
      <c r="C13" s="52">
        <v>132</v>
      </c>
      <c r="D13" s="14" t="s">
        <v>35</v>
      </c>
      <c r="E13" s="11">
        <v>250</v>
      </c>
      <c r="F13" s="11">
        <v>18.03</v>
      </c>
      <c r="G13" s="32">
        <v>108</v>
      </c>
      <c r="H13" s="10">
        <v>1.9</v>
      </c>
      <c r="I13" s="32">
        <v>3.2</v>
      </c>
      <c r="J13" s="32">
        <v>16</v>
      </c>
    </row>
    <row r="14" spans="1:10" ht="15" thickBot="1" x14ac:dyDescent="0.35">
      <c r="A14" s="56"/>
      <c r="B14" s="1" t="s">
        <v>16</v>
      </c>
      <c r="C14" s="51">
        <v>488</v>
      </c>
      <c r="D14" s="14" t="s">
        <v>36</v>
      </c>
      <c r="E14" s="11">
        <v>90</v>
      </c>
      <c r="F14" s="11">
        <v>37.99</v>
      </c>
      <c r="G14" s="32">
        <v>162.80000000000001</v>
      </c>
      <c r="H14" s="10">
        <v>10.199999999999999</v>
      </c>
      <c r="I14" s="32">
        <v>11.5</v>
      </c>
      <c r="J14" s="32">
        <v>2.8</v>
      </c>
    </row>
    <row r="15" spans="1:10" ht="15" thickBot="1" x14ac:dyDescent="0.35">
      <c r="A15" s="56"/>
      <c r="B15" s="1" t="s">
        <v>17</v>
      </c>
      <c r="C15" s="26">
        <v>516</v>
      </c>
      <c r="D15" s="14" t="s">
        <v>37</v>
      </c>
      <c r="E15" s="28">
        <v>150</v>
      </c>
      <c r="F15" s="11">
        <v>8.67</v>
      </c>
      <c r="G15" s="32">
        <v>244.5</v>
      </c>
      <c r="H15" s="10">
        <v>5.0999999999999996</v>
      </c>
      <c r="I15" s="32">
        <v>9.1</v>
      </c>
      <c r="J15" s="32">
        <v>34.200000000000003</v>
      </c>
    </row>
    <row r="16" spans="1:10" ht="15" thickBot="1" x14ac:dyDescent="0.35">
      <c r="A16" s="56"/>
      <c r="B16" s="1" t="s">
        <v>31</v>
      </c>
      <c r="C16" s="26">
        <v>634</v>
      </c>
      <c r="D16" s="14" t="s">
        <v>30</v>
      </c>
      <c r="E16" s="11">
        <v>200</v>
      </c>
      <c r="F16" s="11">
        <v>8.58</v>
      </c>
      <c r="G16" s="32">
        <v>138</v>
      </c>
      <c r="H16" s="10">
        <v>0.2</v>
      </c>
      <c r="I16" s="32">
        <v>0.1</v>
      </c>
      <c r="J16" s="32">
        <v>33</v>
      </c>
    </row>
    <row r="17" spans="1:10" ht="15" thickBot="1" x14ac:dyDescent="0.35">
      <c r="A17" s="56"/>
      <c r="B17" s="44" t="s">
        <v>22</v>
      </c>
      <c r="C17" s="26"/>
      <c r="D17" s="25"/>
      <c r="E17" s="21"/>
      <c r="F17" s="11"/>
      <c r="G17" s="21"/>
      <c r="H17" s="21"/>
      <c r="I17" s="21"/>
      <c r="J17" s="21"/>
    </row>
    <row r="18" spans="1:10" ht="15" thickBot="1" x14ac:dyDescent="0.35">
      <c r="A18" s="56"/>
      <c r="B18" s="1" t="s">
        <v>19</v>
      </c>
      <c r="C18" s="26"/>
      <c r="D18" s="14" t="s">
        <v>28</v>
      </c>
      <c r="E18" s="11">
        <v>30</v>
      </c>
      <c r="F18" s="11">
        <v>1.73</v>
      </c>
      <c r="G18" s="32">
        <v>46</v>
      </c>
      <c r="H18" s="10">
        <v>1.3</v>
      </c>
      <c r="I18" s="32">
        <v>0.2</v>
      </c>
      <c r="J18" s="32">
        <v>9.9</v>
      </c>
    </row>
    <row r="19" spans="1:10" x14ac:dyDescent="0.3">
      <c r="A19" s="57"/>
      <c r="B19" s="37" t="s">
        <v>26</v>
      </c>
      <c r="C19" s="38"/>
      <c r="D19" s="39"/>
      <c r="E19" s="40">
        <f t="shared" ref="E19:J19" si="0">SUM(E12:E18)</f>
        <v>720</v>
      </c>
      <c r="F19" s="41">
        <f t="shared" si="0"/>
        <v>75</v>
      </c>
      <c r="G19" s="41">
        <f t="shared" si="0"/>
        <v>699.3</v>
      </c>
      <c r="H19" s="42">
        <f t="shared" si="0"/>
        <v>18.7</v>
      </c>
      <c r="I19" s="42">
        <f t="shared" si="0"/>
        <v>24.099999999999998</v>
      </c>
      <c r="J19" s="42">
        <f t="shared" si="0"/>
        <v>95.9</v>
      </c>
    </row>
    <row r="20" spans="1:10" ht="15" thickBot="1" x14ac:dyDescent="0.35">
      <c r="A20" s="34"/>
      <c r="B20" s="58" t="s">
        <v>38</v>
      </c>
      <c r="C20" s="59"/>
      <c r="D20" s="19"/>
      <c r="E20" s="17">
        <f>E11+E19</f>
        <v>1285</v>
      </c>
      <c r="F20" s="17">
        <f>F11+F19</f>
        <v>150</v>
      </c>
      <c r="G20" s="17">
        <f t="shared" ref="G20:J20" si="1">G11+G19</f>
        <v>1185.22</v>
      </c>
      <c r="H20" s="17">
        <f t="shared" si="1"/>
        <v>37.18</v>
      </c>
      <c r="I20" s="17">
        <f t="shared" si="1"/>
        <v>41.099999999999994</v>
      </c>
      <c r="J20" s="17">
        <f t="shared" si="1"/>
        <v>160.59</v>
      </c>
    </row>
  </sheetData>
  <mergeCells count="4">
    <mergeCell ref="B1:C1"/>
    <mergeCell ref="A12:A19"/>
    <mergeCell ref="B20:C20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2024-01-08T13:29:42Z</dcterms:modified>
</cp:coreProperties>
</file>