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E18" i="1"/>
  <c r="E10" i="1" l="1"/>
  <c r="E19" i="1" s="1"/>
  <c r="G10" i="1"/>
  <c r="G19" i="1" s="1"/>
  <c r="H10" i="1"/>
  <c r="H19" i="1" s="1"/>
  <c r="I10" i="1"/>
  <c r="I19" i="1" s="1"/>
  <c r="J10" i="1"/>
  <c r="J19" i="1" s="1"/>
  <c r="F10" i="1"/>
  <c r="F19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<sst xmlns="http://schemas.openxmlformats.org/spreadsheetml/2006/main" count="40" uniqueCount="37">
  <si>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</si>
  <si>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</si>
  <si>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</si>
  <si>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</si>
  <si>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</si>
  <si>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</si>
  <si>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</si>
  <si>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</si>
  <si>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</si>
  <si>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</si>
  <si>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</si>
  <si>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</si>
  <si>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</si>
  <si>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</si>
  <si>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</si>
  <si>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</si>
  <si>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</si>
  <si>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</si>
  <si>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</si>
  <si>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</si>
  <si>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</si>
  <si>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</si>
  <si>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Котлета рыбная</t>
  </si>
  <si>
    <t>Картофельное пюре</t>
  </si>
  <si>
    <t>Овощи по сезону</t>
  </si>
  <si>
    <t>Щи из свежей капусты с картофелем и сметаной</t>
  </si>
  <si>
    <t>Плов</t>
  </si>
  <si>
    <t>Хлеб ржаной</t>
  </si>
  <si>
    <t>МОУ Купанская СШ</t>
  </si>
  <si>
    <t>хлеб</t>
  </si>
  <si>
    <t>Чай с сахаром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</si>
  <si>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 xml:space="preserve">свежих плодов </t>
    </r>
  </si>
  <si>
    <t>напиток</t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</si>
  <si>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</si>
  <si>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 xml:space="preserve">хлеб </t>
  </si>
  <si>
    <t>итого: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</si>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</sst>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2D2D2E"/>
      <name val="Times New Roman"/>
      <family val="1"/>
      <charset val="204"/>
    </font>
    <font>
      <sz val="12"/>
      <color rgb="FF505052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3" borderId="15" xfId="0" applyFont="1" applyFill="1" applyBorder="1"/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 vertical="top" wrapText="1"/>
    </xf>
    <xf numFmtId="1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5" fillId="4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5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28</v>
      </c>
      <c r="C1" s="44"/>
      <c r="D1" s="45"/>
      <c r="E1" t="s">
        <v>19</v>
      </c>
      <c r="F1" s="12"/>
      <c r="I1" t="s">
        <v>1</v>
      </c>
      <c r="J1" s="11">
        <v>45365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48" t="s">
        <v>10</v>
      </c>
      <c r="B4" s="4" t="s">
        <v>11</v>
      </c>
      <c r="C4" s="5">
        <v>388</v>
      </c>
      <c r="D4" s="19" t="s">
        <v>22</v>
      </c>
      <c r="E4" s="13">
        <v>90</v>
      </c>
      <c r="F4" s="13">
        <v>40.21</v>
      </c>
      <c r="G4" s="13">
        <v>130</v>
      </c>
      <c r="H4" s="13">
        <v>11</v>
      </c>
      <c r="I4" s="13">
        <v>6.2</v>
      </c>
      <c r="J4" s="22">
        <v>7.4</v>
      </c>
    </row>
    <row r="5" spans="1:10" x14ac:dyDescent="0.3">
      <c r="A5" s="49"/>
      <c r="B5" s="1" t="s">
        <v>17</v>
      </c>
      <c r="C5" s="2">
        <v>520</v>
      </c>
      <c r="D5" s="20" t="s">
        <v>23</v>
      </c>
      <c r="E5" s="14">
        <v>150</v>
      </c>
      <c r="F5" s="14">
        <v>10.93</v>
      </c>
      <c r="G5" s="14">
        <v>163.5</v>
      </c>
      <c r="H5" s="14">
        <v>3.2</v>
      </c>
      <c r="I5" s="14">
        <v>6.8</v>
      </c>
      <c r="J5" s="21">
        <v>21.9</v>
      </c>
    </row>
    <row r="6" spans="1:10" x14ac:dyDescent="0.3">
      <c r="A6" s="49"/>
      <c r="B6" s="1" t="s">
        <v>14</v>
      </c>
      <c r="C6" s="2">
        <v>515</v>
      </c>
      <c r="D6" s="20" t="s">
        <v>24</v>
      </c>
      <c r="E6" s="14">
        <v>60</v>
      </c>
      <c r="F6" s="14">
        <v>9.8000000000000007</v>
      </c>
      <c r="G6" s="14">
        <v>2.8</v>
      </c>
      <c r="H6" s="14">
        <v>0.2</v>
      </c>
      <c r="I6" s="14">
        <v>0</v>
      </c>
      <c r="J6" s="21">
        <v>0.5</v>
      </c>
    </row>
    <row r="7" spans="1:10" x14ac:dyDescent="0.3">
      <c r="A7" s="49"/>
      <c r="B7" s="24" t="s">
        <v>12</v>
      </c>
      <c r="C7" s="2"/>
      <c r="D7" s="20" t="s">
        <v>30</v>
      </c>
      <c r="E7" s="14">
        <v>200</v>
      </c>
      <c r="F7" s="14">
        <v>2.36</v>
      </c>
      <c r="G7" s="14">
        <v>0.3</v>
      </c>
      <c r="H7" s="23">
        <v>4.0000000000000001E-3</v>
      </c>
      <c r="I7" s="14">
        <v>0.01</v>
      </c>
      <c r="J7" s="21">
        <v>0</v>
      </c>
    </row>
    <row r="8" spans="1:10" ht="15.6" x14ac:dyDescent="0.3">
      <c r="A8" s="49"/>
      <c r="B8" s="26" t="s">
        <v>29</v>
      </c>
      <c r="C8" s="16"/>
      <c r="D8" s="17" t="s">
        <v>33</v>
      </c>
      <c r="E8" s="17">
        <v>60</v>
      </c>
      <c r="F8" s="14">
        <v>11.7</v>
      </c>
      <c r="G8" s="14">
        <v>218</v>
      </c>
      <c r="H8" s="25">
        <v>5.5</v>
      </c>
      <c r="I8" s="25">
        <v>6.5</v>
      </c>
      <c r="J8" s="25">
        <v>34.4</v>
      </c>
    </row>
    <row r="9" spans="1:10" x14ac:dyDescent="0.3">
      <c r="A9" s="49"/>
      <c r="B9" s="1"/>
      <c r="C9" s="2"/>
      <c r="D9" s="20"/>
      <c r="E9" s="14"/>
      <c r="F9" s="14"/>
      <c r="G9" s="14"/>
      <c r="H9" s="10"/>
      <c r="I9" s="10"/>
      <c r="J9" s="21"/>
    </row>
    <row r="10" spans="1:10" ht="15" thickBot="1" x14ac:dyDescent="0.35">
      <c r="A10" s="50"/>
      <c r="B10" s="33"/>
      <c r="C10" s="29"/>
      <c r="D10" s="30" t="s">
        <v>35</v>
      </c>
      <c r="E10" s="31">
        <f>E4+E5+E6+E7+E8</f>
        <v>560</v>
      </c>
      <c r="F10" s="32">
        <f>F4+F5+F6+F7+F8+F9</f>
        <v>75</v>
      </c>
      <c r="G10" s="32">
        <f t="shared" ref="G10:J10" si="0">G4+G5+G6+G7+G8+G9</f>
        <v>514.6</v>
      </c>
      <c r="H10" s="32">
        <f t="shared" si="0"/>
        <v>19.903999999999996</v>
      </c>
      <c r="I10" s="32">
        <f t="shared" si="0"/>
        <v>19.509999999999998</v>
      </c>
      <c r="J10" s="32">
        <f t="shared" si="0"/>
        <v>64.199999999999989</v>
      </c>
    </row>
    <row r="11" spans="1:10" x14ac:dyDescent="0.3">
      <c r="A11" s="51" t="s">
        <v>13</v>
      </c>
      <c r="B11" s="6" t="s">
        <v>14</v>
      </c>
      <c r="C11" s="3"/>
      <c r="D11" s="27"/>
      <c r="E11" s="27"/>
      <c r="F11" s="15"/>
      <c r="G11" s="15"/>
      <c r="H11" s="28"/>
      <c r="I11" s="28"/>
      <c r="J11" s="28"/>
    </row>
    <row r="12" spans="1:10" x14ac:dyDescent="0.3">
      <c r="A12" s="49"/>
      <c r="B12" s="1" t="s">
        <v>15</v>
      </c>
      <c r="C12" s="2">
        <v>124</v>
      </c>
      <c r="D12" s="17" t="s">
        <v>25</v>
      </c>
      <c r="E12" s="17">
        <v>250</v>
      </c>
      <c r="F12" s="14">
        <v>18.46</v>
      </c>
      <c r="G12" s="14">
        <v>104.2</v>
      </c>
      <c r="H12" s="25">
        <v>2.2000000000000002</v>
      </c>
      <c r="I12" s="25">
        <v>5.8</v>
      </c>
      <c r="J12" s="25">
        <v>10.4</v>
      </c>
    </row>
    <row r="13" spans="1:10" x14ac:dyDescent="0.3">
      <c r="A13" s="49"/>
      <c r="B13" s="1" t="s">
        <v>16</v>
      </c>
      <c r="C13" s="2">
        <v>443</v>
      </c>
      <c r="D13" s="17" t="s">
        <v>26</v>
      </c>
      <c r="E13" s="17">
        <v>200</v>
      </c>
      <c r="F13" s="14">
        <v>39.200000000000003</v>
      </c>
      <c r="G13" s="14">
        <v>380.5</v>
      </c>
      <c r="H13" s="25">
        <v>13.7</v>
      </c>
      <c r="I13" s="25">
        <v>13.9</v>
      </c>
      <c r="J13" s="25">
        <v>42.8</v>
      </c>
    </row>
    <row r="14" spans="1:10" ht="15.6" x14ac:dyDescent="0.3">
      <c r="A14" s="49"/>
      <c r="B14" s="1" t="s">
        <v>32</v>
      </c>
      <c r="C14" s="2">
        <v>631</v>
      </c>
      <c r="D14" s="17" t="s">
        <v>31</v>
      </c>
      <c r="E14" s="17">
        <v>200</v>
      </c>
      <c r="F14" s="14">
        <v>5.58</v>
      </c>
      <c r="G14" s="14">
        <v>124</v>
      </c>
      <c r="H14" s="25">
        <v>0.6</v>
      </c>
      <c r="I14" s="25">
        <v>0</v>
      </c>
      <c r="J14" s="25">
        <v>31.4</v>
      </c>
    </row>
    <row r="15" spans="1:10" ht="15.6" x14ac:dyDescent="0.3">
      <c r="A15" s="49"/>
      <c r="B15" s="1" t="s">
        <v>34</v>
      </c>
      <c r="C15" s="2"/>
      <c r="D15" s="17" t="s">
        <v>33</v>
      </c>
      <c r="E15" s="17">
        <v>60</v>
      </c>
      <c r="F15" s="14">
        <v>10.7</v>
      </c>
      <c r="G15" s="14">
        <v>218</v>
      </c>
      <c r="H15" s="25">
        <v>5.5</v>
      </c>
      <c r="I15" s="25">
        <v>6.5</v>
      </c>
      <c r="J15" s="25">
        <v>34.4</v>
      </c>
    </row>
    <row r="16" spans="1:10" x14ac:dyDescent="0.3">
      <c r="A16" s="49"/>
      <c r="B16" s="1" t="s">
        <v>18</v>
      </c>
      <c r="C16" s="2"/>
      <c r="D16" s="17" t="s">
        <v>27</v>
      </c>
      <c r="E16" s="17">
        <v>20</v>
      </c>
      <c r="F16" s="14">
        <v>1.06</v>
      </c>
      <c r="G16" s="14">
        <v>46</v>
      </c>
      <c r="H16" s="25">
        <v>1.3</v>
      </c>
      <c r="I16" s="25">
        <v>0.2</v>
      </c>
      <c r="J16" s="25">
        <v>9.9</v>
      </c>
    </row>
    <row r="17" spans="1:10" x14ac:dyDescent="0.3">
      <c r="A17" s="49"/>
      <c r="B17" s="16"/>
      <c r="C17" s="16"/>
      <c r="D17" s="17"/>
      <c r="E17" s="17"/>
      <c r="F17" s="18"/>
      <c r="G17" s="17"/>
      <c r="H17" s="25"/>
      <c r="I17" s="25"/>
      <c r="J17" s="25"/>
    </row>
    <row r="18" spans="1:10" x14ac:dyDescent="0.3">
      <c r="A18" s="50"/>
      <c r="B18" s="34"/>
      <c r="C18" s="35"/>
      <c r="D18" s="40" t="s">
        <v>35</v>
      </c>
      <c r="E18" s="37">
        <f>E12+E13+E14+E15+E16</f>
        <v>730</v>
      </c>
      <c r="F18" s="36">
        <f t="shared" ref="F18:J18" si="1">F12+F13+F14+F15+F16</f>
        <v>75</v>
      </c>
      <c r="G18" s="36">
        <f t="shared" si="1"/>
        <v>872.7</v>
      </c>
      <c r="H18" s="36">
        <f t="shared" si="1"/>
        <v>23.3</v>
      </c>
      <c r="I18" s="36">
        <f t="shared" si="1"/>
        <v>26.4</v>
      </c>
      <c r="J18" s="36">
        <f t="shared" si="1"/>
        <v>128.9</v>
      </c>
    </row>
    <row r="19" spans="1:10" ht="15" customHeight="1" thickBot="1" x14ac:dyDescent="0.35">
      <c r="A19" s="46"/>
      <c r="B19" s="47"/>
      <c r="C19" s="41"/>
      <c r="D19" s="42" t="s">
        <v>36</v>
      </c>
      <c r="E19" s="38">
        <f>E10+E18</f>
        <v>1290</v>
      </c>
      <c r="F19" s="39">
        <f t="shared" ref="F19" si="2">F10+F18</f>
        <v>150</v>
      </c>
      <c r="G19" s="39">
        <f t="shared" ref="G19" si="3">G10+G18</f>
        <v>1387.3000000000002</v>
      </c>
      <c r="H19" s="39">
        <f t="shared" ref="H19" si="4">H10+H18</f>
        <v>43.203999999999994</v>
      </c>
      <c r="I19" s="39">
        <f t="shared" ref="I19" si="5">I10+I18</f>
        <v>45.91</v>
      </c>
      <c r="J19" s="39">
        <f t="shared" ref="J19" si="6">J10+J18</f>
        <v>193.1</v>
      </c>
    </row>
  </sheetData>
  <mergeCells count="4">
    <mergeCell ref="B1:D1"/>
    <mergeCell ref="A19:B19"/>
    <mergeCell ref="A4:A10"/>
    <mergeCell ref="A11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2024-03-07T08:55:44Z</dcterms:modified>
</cp:coreProperties>
</file>