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E10" i="3"/>
  <c r="J21" i="3" l="1"/>
  <c r="I21" i="3"/>
  <c r="H21" i="3"/>
  <c r="E21" i="3"/>
  <c r="F21" i="3"/>
  <c r="G21" i="3"/>
  <c r="F22" i="3" l="1"/>
  <c r="J22" i="3"/>
  <c r="I22" i="3"/>
  <c r="G22" i="3"/>
  <c r="H22" i="3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<sst xmlns="http://schemas.openxmlformats.org/spreadsheetml/2006/main" count="43" uniqueCount="41">
  <si>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</si>
  <si>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</si>
  <si>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</si>
  <si>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</si>
  <si>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</si>
  <si>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</si>
  <si>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</si>
  <si>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</si>
  <si>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</si>
  <si>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</si>
  <si>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</si>
  <si>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</si>
  <si>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</si>
  <si>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</si>
  <si>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</si>
  <si>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</si>
  <si>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</si>
  <si>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</si>
  <si>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</si>
  <si>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</si>
  <si>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</si>
  <si>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</si>
  <si>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</si>
  <si>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</si>
  <si>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</si>
  <si>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</si>
  <si>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</si>
  <si>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МОУ Купанская СШ</t>
  </si>
  <si>
    <t>Котлета рыбная</t>
  </si>
  <si>
    <t>Картофельное пюре</t>
  </si>
  <si>
    <t>Овощи по сезону</t>
  </si>
  <si>
    <t>Чай с сахаром</t>
  </si>
  <si>
    <t>Кондитерское изделие</t>
  </si>
  <si>
    <t>Щи из свежей капусты с картофелем и сметаной</t>
  </si>
  <si>
    <t>Плов</t>
  </si>
  <si>
    <t>напиток</t>
  </si>
  <si>
    <t xml:space="preserve">хлеб </t>
  </si>
  <si>
    <t>Хлеб ржаной</t>
  </si>
  <si>
    <t>Итого за день:</t>
  </si>
  <si>
    <t xml:space="preserve">Компот из свежих плодов </t>
  </si>
  <si>
    <t>выпечное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</si>
</sst>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5" sqref="I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28"/>
      <c r="E1" t="s">
        <v>21</v>
      </c>
      <c r="F1" s="19" t="s">
        <v>25</v>
      </c>
      <c r="I1" t="s">
        <v>1</v>
      </c>
      <c r="J1" s="18">
        <v>45652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25" t="s">
        <v>28</v>
      </c>
      <c r="E4" s="20">
        <v>90</v>
      </c>
      <c r="F4" s="20">
        <v>40.71</v>
      </c>
      <c r="G4" s="20">
        <v>130</v>
      </c>
      <c r="H4" s="20">
        <v>11</v>
      </c>
      <c r="I4" s="20">
        <v>6.2</v>
      </c>
      <c r="J4" s="35">
        <v>7.4</v>
      </c>
    </row>
    <row r="5" spans="1:10" x14ac:dyDescent="0.3">
      <c r="A5" s="7"/>
      <c r="B5" s="1" t="s">
        <v>18</v>
      </c>
      <c r="C5" s="2">
        <v>520</v>
      </c>
      <c r="D5" s="26" t="s">
        <v>29</v>
      </c>
      <c r="E5" s="21">
        <v>150</v>
      </c>
      <c r="F5" s="21">
        <v>11.93</v>
      </c>
      <c r="G5" s="21">
        <v>163.5</v>
      </c>
      <c r="H5" s="21">
        <v>3.2</v>
      </c>
      <c r="I5" s="21">
        <v>6.8</v>
      </c>
      <c r="J5" s="29">
        <v>21.9</v>
      </c>
    </row>
    <row r="6" spans="1:10" x14ac:dyDescent="0.3">
      <c r="A6" s="7"/>
      <c r="B6" s="1" t="s">
        <v>15</v>
      </c>
      <c r="C6" s="2">
        <v>515</v>
      </c>
      <c r="D6" s="26" t="s">
        <v>30</v>
      </c>
      <c r="E6" s="21">
        <v>60</v>
      </c>
      <c r="F6" s="21">
        <v>10.8</v>
      </c>
      <c r="G6" s="21">
        <v>2.8</v>
      </c>
      <c r="H6" s="21">
        <v>0.2</v>
      </c>
      <c r="I6" s="21">
        <v>0</v>
      </c>
      <c r="J6" s="29">
        <v>0.5</v>
      </c>
    </row>
    <row r="7" spans="1:10" x14ac:dyDescent="0.3">
      <c r="A7" s="7"/>
      <c r="B7" s="39" t="s">
        <v>12</v>
      </c>
      <c r="C7" s="2"/>
      <c r="D7" s="26" t="s">
        <v>31</v>
      </c>
      <c r="E7" s="21">
        <v>200</v>
      </c>
      <c r="F7" s="21">
        <v>2.86</v>
      </c>
      <c r="G7" s="21">
        <v>0.3</v>
      </c>
      <c r="H7" s="40">
        <v>4.0000000000000001E-3</v>
      </c>
      <c r="I7" s="21">
        <v>0.01</v>
      </c>
      <c r="J7" s="29">
        <v>0</v>
      </c>
    </row>
    <row r="8" spans="1:10" x14ac:dyDescent="0.3">
      <c r="A8" s="7"/>
      <c r="B8" s="41" t="s">
        <v>22</v>
      </c>
      <c r="C8" s="24"/>
      <c r="D8" s="42" t="s">
        <v>32</v>
      </c>
      <c r="E8" s="42">
        <v>60</v>
      </c>
      <c r="F8" s="21">
        <v>12.7</v>
      </c>
      <c r="G8" s="21">
        <v>218</v>
      </c>
      <c r="H8" s="43">
        <v>5.5</v>
      </c>
      <c r="I8" s="43">
        <v>6.5</v>
      </c>
      <c r="J8" s="43">
        <v>34.4</v>
      </c>
    </row>
    <row r="9" spans="1:10" x14ac:dyDescent="0.3">
      <c r="A9" s="7"/>
      <c r="B9" s="41"/>
      <c r="C9" s="24"/>
      <c r="D9" s="16"/>
      <c r="E9" s="16"/>
      <c r="F9" s="21"/>
      <c r="G9" s="21"/>
      <c r="H9" s="47"/>
      <c r="I9" s="47"/>
      <c r="J9" s="48"/>
    </row>
    <row r="10" spans="1:10" ht="15" thickBot="1" x14ac:dyDescent="0.35">
      <c r="A10" s="8"/>
      <c r="B10" s="52" t="s">
        <v>26</v>
      </c>
      <c r="C10" s="9"/>
      <c r="D10" s="44"/>
      <c r="E10" s="45">
        <f>E4+E5+E6+E7+E8</f>
        <v>560</v>
      </c>
      <c r="F10" s="46">
        <f>F4+F5+F6+F7+F8+F9</f>
        <v>79</v>
      </c>
      <c r="G10" s="46">
        <f t="shared" ref="G10:J10" si="0">G4+G5+G6+G7+G8+G9</f>
        <v>514.6</v>
      </c>
      <c r="H10" s="46">
        <f t="shared" si="0"/>
        <v>19.903999999999996</v>
      </c>
      <c r="I10" s="46">
        <f t="shared" si="0"/>
        <v>19.509999999999998</v>
      </c>
      <c r="J10" s="46">
        <f t="shared" si="0"/>
        <v>64.199999999999989</v>
      </c>
    </row>
    <row r="11" spans="1:10" x14ac:dyDescent="0.3">
      <c r="A11" s="4" t="s">
        <v>13</v>
      </c>
      <c r="B11" s="11" t="s">
        <v>19</v>
      </c>
      <c r="C11" s="6"/>
      <c r="D11" s="25"/>
      <c r="E11" s="15"/>
      <c r="F11" s="20"/>
      <c r="G11" s="20"/>
      <c r="H11" s="20"/>
      <c r="I11" s="20"/>
      <c r="J11" s="35"/>
    </row>
    <row r="12" spans="1:10" x14ac:dyDescent="0.3">
      <c r="A12" s="7"/>
      <c r="B12" s="2"/>
      <c r="C12" s="2"/>
      <c r="D12" s="26"/>
      <c r="E12" s="16"/>
      <c r="F12" s="21"/>
      <c r="G12" s="21"/>
      <c r="H12" s="21"/>
      <c r="I12" s="21"/>
      <c r="J12" s="29"/>
    </row>
    <row r="13" spans="1:10" ht="15" thickBot="1" x14ac:dyDescent="0.35">
      <c r="A13" s="8"/>
      <c r="B13" s="9"/>
      <c r="C13" s="9"/>
      <c r="D13" s="27"/>
      <c r="E13" s="17"/>
      <c r="F13" s="22"/>
      <c r="G13" s="22"/>
      <c r="H13" s="22"/>
      <c r="I13" s="22"/>
      <c r="J13" s="36"/>
    </row>
    <row r="14" spans="1:10" x14ac:dyDescent="0.3">
      <c r="A14" s="7" t="s">
        <v>14</v>
      </c>
      <c r="B14" s="10" t="s">
        <v>15</v>
      </c>
      <c r="C14" s="3"/>
      <c r="D14" s="49"/>
      <c r="E14" s="49"/>
      <c r="F14" s="23"/>
      <c r="G14" s="23"/>
      <c r="H14" s="50"/>
      <c r="I14" s="50"/>
      <c r="J14" s="50"/>
    </row>
    <row r="15" spans="1:10" x14ac:dyDescent="0.3">
      <c r="A15" s="7"/>
      <c r="B15" s="1" t="s">
        <v>16</v>
      </c>
      <c r="C15" s="2">
        <v>124</v>
      </c>
      <c r="D15" s="42" t="s">
        <v>33</v>
      </c>
      <c r="E15" s="42">
        <v>250</v>
      </c>
      <c r="F15" s="21">
        <v>18.059999999999999</v>
      </c>
      <c r="G15" s="21">
        <v>104.2</v>
      </c>
      <c r="H15" s="43">
        <v>2.2000000000000002</v>
      </c>
      <c r="I15" s="43">
        <v>5.8</v>
      </c>
      <c r="J15" s="43">
        <v>10.4</v>
      </c>
    </row>
    <row r="16" spans="1:10" x14ac:dyDescent="0.3">
      <c r="A16" s="7"/>
      <c r="B16" s="1" t="s">
        <v>17</v>
      </c>
      <c r="C16" s="2">
        <v>443</v>
      </c>
      <c r="D16" s="42" t="s">
        <v>34</v>
      </c>
      <c r="E16" s="42">
        <v>200</v>
      </c>
      <c r="F16" s="21">
        <v>46.3</v>
      </c>
      <c r="G16" s="21">
        <v>393.6</v>
      </c>
      <c r="H16" s="43">
        <v>30.4</v>
      </c>
      <c r="I16" s="43">
        <v>31.2</v>
      </c>
      <c r="J16" s="43">
        <v>45.6</v>
      </c>
    </row>
    <row r="17" spans="1:10" x14ac:dyDescent="0.3">
      <c r="A17" s="7"/>
      <c r="B17" s="1" t="s">
        <v>35</v>
      </c>
      <c r="C17" s="2">
        <v>631</v>
      </c>
      <c r="D17" s="42" t="s">
        <v>39</v>
      </c>
      <c r="E17" s="42">
        <v>200</v>
      </c>
      <c r="F17" s="21">
        <v>6.58</v>
      </c>
      <c r="G17" s="21">
        <v>124</v>
      </c>
      <c r="H17" s="43">
        <v>0.6</v>
      </c>
      <c r="I17" s="43">
        <v>0</v>
      </c>
      <c r="J17" s="43">
        <v>31.4</v>
      </c>
    </row>
    <row r="18" spans="1:10" x14ac:dyDescent="0.3">
      <c r="A18" s="7"/>
      <c r="B18" s="1" t="s">
        <v>36</v>
      </c>
      <c r="C18" s="2"/>
      <c r="D18" s="42" t="s">
        <v>40</v>
      </c>
      <c r="E18" s="42">
        <v>60</v>
      </c>
      <c r="F18" s="21">
        <v>6.5</v>
      </c>
      <c r="G18" s="21">
        <v>218</v>
      </c>
      <c r="H18" s="43">
        <v>5.5</v>
      </c>
      <c r="I18" s="43">
        <v>6.5</v>
      </c>
      <c r="J18" s="43">
        <v>34.4</v>
      </c>
    </row>
    <row r="19" spans="1:10" x14ac:dyDescent="0.3">
      <c r="A19" s="7"/>
      <c r="B19" s="1" t="s">
        <v>20</v>
      </c>
      <c r="C19" s="2"/>
      <c r="D19" s="42" t="s">
        <v>37</v>
      </c>
      <c r="E19" s="42">
        <v>20</v>
      </c>
      <c r="F19" s="21">
        <v>1.56</v>
      </c>
      <c r="G19" s="21">
        <v>46</v>
      </c>
      <c r="H19" s="43">
        <v>1.3</v>
      </c>
      <c r="I19" s="43">
        <v>0.2</v>
      </c>
      <c r="J19" s="43">
        <v>9.9</v>
      </c>
    </row>
    <row r="20" spans="1:10" x14ac:dyDescent="0.3">
      <c r="A20" s="7"/>
      <c r="B20" s="1"/>
      <c r="C20" s="2"/>
      <c r="D20" s="26"/>
      <c r="E20" s="16"/>
      <c r="F20" s="21"/>
      <c r="G20" s="21"/>
      <c r="H20" s="21"/>
      <c r="I20" s="21"/>
      <c r="J20" s="21"/>
    </row>
    <row r="21" spans="1:10" ht="15" thickBot="1" x14ac:dyDescent="0.35">
      <c r="A21" s="7"/>
      <c r="B21" s="52" t="s">
        <v>26</v>
      </c>
      <c r="C21" s="2"/>
      <c r="D21" s="38"/>
      <c r="E21" s="33">
        <f t="shared" ref="E21:J21" si="1">SUM(E14:E20)</f>
        <v>730</v>
      </c>
      <c r="F21" s="34">
        <f t="shared" si="1"/>
        <v>79</v>
      </c>
      <c r="G21" s="34">
        <f t="shared" si="1"/>
        <v>885.8</v>
      </c>
      <c r="H21" s="32">
        <f t="shared" si="1"/>
        <v>40</v>
      </c>
      <c r="I21" s="32">
        <f t="shared" si="1"/>
        <v>43.7</v>
      </c>
      <c r="J21" s="32">
        <f t="shared" si="1"/>
        <v>131.70000000000002</v>
      </c>
    </row>
    <row r="22" spans="1:10" ht="15" thickBot="1" x14ac:dyDescent="0.35">
      <c r="A22" s="55" t="s">
        <v>38</v>
      </c>
      <c r="B22" s="56"/>
      <c r="C22" s="51"/>
      <c r="D22" s="37"/>
      <c r="E22" s="30"/>
      <c r="F22" s="31">
        <f>F10+F21</f>
        <v>158</v>
      </c>
      <c r="G22" s="31">
        <f>G10+G21</f>
        <v>1400.4</v>
      </c>
      <c r="H22" s="32">
        <f>H10+H21</f>
        <v>59.903999999999996</v>
      </c>
      <c r="I22" s="32">
        <f>I10+I21</f>
        <v>63.21</v>
      </c>
      <c r="J22" s="32">
        <f>J10+J21</f>
        <v>195.9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2025-01-30T08:02:05Z</dcterms:modified>
</cp:coreProperties>
</file>